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/>
  <bookViews>
    <workbookView xWindow="18960" yWindow="120" windowWidth="18480" windowHeight="11430"/>
  </bookViews>
  <sheets>
    <sheet name="Factura de servicio" sheetId="1" r:id="rId1"/>
  </sheets>
  <definedNames>
    <definedName name="_xlnm.Print_Area" localSheetId="0">'Factura de servicio'!$A$1:$I$43</definedName>
  </definedNames>
  <calcPr calcId="144525"/>
</workbook>
</file>

<file path=xl/calcChain.xml><?xml version="1.0" encoding="utf-8"?>
<calcChain xmlns="http://schemas.openxmlformats.org/spreadsheetml/2006/main">
  <c r="F5" i="1" l="1"/>
  <c r="G21" i="1"/>
  <c r="G22" i="1"/>
  <c r="G23" i="1"/>
  <c r="G24" i="1"/>
  <c r="G25" i="1"/>
  <c r="G26" i="1"/>
  <c r="G27" i="1"/>
  <c r="G28" i="1"/>
  <c r="G20" i="1"/>
  <c r="G19" i="1"/>
  <c r="G29" i="1" l="1"/>
  <c r="G30" i="1" s="1"/>
  <c r="G31" i="1" l="1"/>
</calcChain>
</file>

<file path=xl/sharedStrings.xml><?xml version="1.0" encoding="utf-8"?>
<sst xmlns="http://schemas.openxmlformats.org/spreadsheetml/2006/main" count="42" uniqueCount="41">
  <si>
    <r>
      <rPr>
        <sz val="36"/>
        <color rgb="FF00AEDB"/>
        <rFont val="Segoe UI Light"/>
        <family val="2"/>
      </rPr>
      <t>FACTURA</t>
    </r>
  </si>
  <si>
    <r>
      <rPr>
        <sz val="10"/>
        <color rgb="FF00AEDB"/>
        <rFont val="Segoe UI"/>
        <family val="2"/>
      </rPr>
      <t>Factura nº:</t>
    </r>
  </si>
  <si>
    <r>
      <rPr>
        <sz val="10"/>
        <color rgb="FF00AEDB"/>
        <rFont val="Segoe UI"/>
        <family val="2"/>
      </rPr>
      <t>Fecha:</t>
    </r>
  </si>
  <si>
    <r>
      <rPr>
        <sz val="10"/>
        <color rgb="FF00AEDB"/>
        <rFont val="Segoe UI"/>
        <family val="2"/>
      </rPr>
      <t>Id. de cliente:</t>
    </r>
  </si>
  <si>
    <r>
      <rPr>
        <sz val="8"/>
        <color rgb="FF595959" tint="-0.249977111117893"/>
        <rFont val="Segoe UI"/>
        <family val="2"/>
      </rPr>
      <t>PARA</t>
    </r>
  </si>
  <si>
    <r>
      <rPr>
        <sz val="11"/>
        <color theme="0"/>
        <rFont val="Segoe UI Light"/>
        <family val="2"/>
      </rPr>
      <t>Vendedor</t>
    </r>
  </si>
  <si>
    <r>
      <rPr>
        <sz val="11"/>
        <color theme="0"/>
        <rFont val="Segoe UI Light"/>
        <family val="2"/>
      </rPr>
      <t>Trabajo</t>
    </r>
  </si>
  <si>
    <r>
      <rPr>
        <sz val="11"/>
        <color theme="0"/>
        <rFont val="Segoe UI Light"/>
        <family val="2"/>
      </rPr>
      <t>Condiciones de pago</t>
    </r>
  </si>
  <si>
    <r>
      <rPr>
        <sz val="11"/>
        <color theme="0"/>
        <rFont val="Segoe UI Light"/>
        <family val="2"/>
      </rPr>
      <t>Fecha de vencimiento</t>
    </r>
  </si>
  <si>
    <r>
      <rPr>
        <sz val="8"/>
        <color rgb="FF595959" tint="-0.249977111117893"/>
        <rFont val="Segoe UI"/>
        <family val="2"/>
      </rPr>
      <t>A pagar tras recibir la factura</t>
    </r>
  </si>
  <si>
    <r>
      <rPr>
        <sz val="11"/>
        <color theme="0"/>
        <rFont val="Segoe UI Light"/>
        <family val="2"/>
      </rPr>
      <t>CANTIDAD</t>
    </r>
  </si>
  <si>
    <r>
      <rPr>
        <sz val="11"/>
        <color theme="0"/>
        <rFont val="Segoe UI Light"/>
        <family val="2"/>
      </rPr>
      <t>Cantidad</t>
    </r>
  </si>
  <si>
    <r>
      <rPr>
        <sz val="11"/>
        <color theme="0"/>
        <rFont val="Segoe UI Light"/>
        <family val="2"/>
      </rPr>
      <t>Descripción</t>
    </r>
  </si>
  <si>
    <r>
      <rPr>
        <sz val="11"/>
        <color theme="0"/>
        <rFont val="Segoe UI Light"/>
        <family val="2"/>
      </rPr>
      <t>Precio unitario</t>
    </r>
  </si>
  <si>
    <r>
      <rPr>
        <sz val="11"/>
        <color theme="0"/>
        <rFont val="Segoe UI Light"/>
        <family val="2"/>
      </rPr>
      <t>Total de línea</t>
    </r>
  </si>
  <si>
    <r>
      <rPr>
        <sz val="8"/>
        <color rgb="FF595959" tint="-0.249977111117893"/>
        <rFont val="Segoe UI"/>
        <family val="2"/>
      </rPr>
      <t>Subtotal</t>
    </r>
  </si>
  <si>
    <r>
      <rPr>
        <sz val="8"/>
        <color rgb="FF595959" tint="-0.249977111117893"/>
        <rFont val="Segoe UI"/>
        <family val="2"/>
      </rPr>
      <t>Impuesto sobre ventas @</t>
    </r>
  </si>
  <si>
    <r>
      <rPr>
        <b/>
        <sz val="8"/>
        <color rgb="FF595959" tint="-0.249977111117893"/>
        <rFont val="Segoe UI"/>
        <family val="2"/>
      </rPr>
      <t>TOTAL</t>
    </r>
  </si>
  <si>
    <r>
      <rPr>
        <sz val="9"/>
        <color rgb="FF595959" tint="-0.249977111117893"/>
        <rFont val="Segoe UI"/>
        <family val="2"/>
      </rPr>
      <t>Ponga todos los cheques a nombre de [Nombre de su empresa]</t>
    </r>
  </si>
  <si>
    <r>
      <rPr>
        <sz val="9"/>
        <color rgb="FF00AEDB"/>
        <rFont val="Segoe UI"/>
        <family val="2"/>
      </rPr>
      <t>GRACIAS POR SU TRANSACCIÓN</t>
    </r>
  </si>
  <si>
    <t>trabajo garantizado y reaparacion al 100</t>
  </si>
  <si>
    <t>art_soft</t>
  </si>
  <si>
    <t>call 5a 55 n58 local 228</t>
  </si>
  <si>
    <t>00222,medellin</t>
  </si>
  <si>
    <t>[325 64 12] [00022011]</t>
  </si>
  <si>
    <t>repararticulos@hotmail.com</t>
  </si>
  <si>
    <t>luis torres</t>
  </si>
  <si>
    <t>cr 25c 25 13 int 951</t>
  </si>
  <si>
    <t>medllin</t>
  </si>
  <si>
    <t>236 1224</t>
  </si>
  <si>
    <t>901203 45622</t>
  </si>
  <si>
    <t>garantizado</t>
  </si>
  <si>
    <t>cristian murillo</t>
  </si>
  <si>
    <t xml:space="preserve">mouse </t>
  </si>
  <si>
    <t>teclados</t>
  </si>
  <si>
    <t>monitores</t>
  </si>
  <si>
    <t xml:space="preserve"> cpu</t>
  </si>
  <si>
    <t>enrutadores</t>
  </si>
  <si>
    <t>telefonos</t>
  </si>
  <si>
    <t>modem</t>
  </si>
  <si>
    <t>portatiles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</si>
</sst>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(* #,##0.00_);_(* \(#,##0.00\);_(* &quot;-&quot;??_);_(@_)"/>
    <numFmt numFmtId="164" formatCode="_(&quot;$&quot;* #,##0.00_);_(&quot;$&quot;* \(#,##0.00\);_(&quot;$&quot;* &quot;-&quot;??_);_(@_)"/>
    <numFmt numFmtId="165" formatCode="[$-409]mmmm\ d\,\ yyyy;@"/>
    <numFmt numFmtId="166" formatCode="&quot;$&quot;#,##0.00"/>
    <numFmt numFmtId="167" formatCode="#,##0.00\ &quot;€&quot;"/>
  </numFmts>
  <fonts count="35">
    <font>
      <sz val="10"/>
      <name val="Arial"/>
    </font>
    <font>
      <sz val="8"/>
      <name val="Arial"/>
      <family val="2"/>
    </font>
    <font>
      <sz val="10"/>
      <name val="Garamond"/>
      <family val="1"/>
    </font>
    <font>
      <b/>
      <sz val="11"/>
      <name val="Garamond"/>
      <family val="1"/>
    </font>
    <font>
      <sz val="11"/>
      <name val="Garamond"/>
      <family val="1"/>
    </font>
    <font>
      <sz val="8"/>
      <name val="Garamond"/>
      <family val="1"/>
    </font>
    <font>
      <b/>
      <sz val="10"/>
      <name val="Garamond"/>
      <family val="1"/>
    </font>
    <font>
      <b/>
      <i/>
      <sz val="10"/>
      <color indexed="46"/>
      <name val="Garamond"/>
      <family val="1"/>
    </font>
    <font>
      <sz val="10"/>
      <color indexed="46"/>
      <name val="Garamond"/>
      <family val="1"/>
    </font>
    <font>
      <b/>
      <sz val="10"/>
      <color indexed="41"/>
      <name val="Garamond"/>
      <family val="1"/>
    </font>
    <font>
      <sz val="36"/>
      <color theme="4"/>
      <name val="Segoe UI Light"/>
      <family val="2"/>
      <scheme val="major"/>
    </font>
    <font>
      <sz val="8"/>
      <name val="Segoe UI"/>
      <family val="2"/>
      <scheme val="minor"/>
    </font>
    <font>
      <i/>
      <sz val="8"/>
      <name val="Segoe UI"/>
      <family val="2"/>
      <scheme val="minor"/>
    </font>
    <font>
      <sz val="10"/>
      <color theme="3" tint="-0.249977111117893"/>
      <name val="Segoe UI"/>
      <family val="2"/>
      <scheme val="minor"/>
    </font>
    <font>
      <sz val="8"/>
      <color theme="3" tint="-0.249977111117893"/>
      <name val="Garamond"/>
      <family val="1"/>
    </font>
    <font>
      <sz val="8"/>
      <color theme="3" tint="-0.249977111117893"/>
      <name val="Segoe UI"/>
      <family val="2"/>
      <scheme val="minor"/>
    </font>
    <font>
      <b/>
      <sz val="8"/>
      <color theme="3" tint="-0.249977111117893"/>
      <name val="Segoe UI"/>
      <family val="2"/>
      <scheme val="minor"/>
    </font>
    <font>
      <sz val="9"/>
      <color theme="3" tint="-0.249977111117893"/>
      <name val="Segoe UI"/>
      <family val="2"/>
      <scheme val="minor"/>
    </font>
    <font>
      <b/>
      <sz val="10"/>
      <color theme="3" tint="-0.249977111117893"/>
      <name val="Segoe UI"/>
      <family val="2"/>
      <scheme val="minor"/>
    </font>
    <font>
      <sz val="12"/>
      <color theme="4"/>
      <name val="Segoe UI"/>
      <family val="2"/>
      <scheme val="minor"/>
    </font>
    <font>
      <sz val="10"/>
      <color theme="4"/>
      <name val="Segoe UI"/>
      <family val="2"/>
      <scheme val="minor"/>
    </font>
    <font>
      <i/>
      <sz val="9"/>
      <color theme="3" tint="-0.249977111117893"/>
      <name val="Segoe UI"/>
      <family val="2"/>
      <scheme val="minor"/>
    </font>
    <font>
      <sz val="11"/>
      <color theme="0"/>
      <name val="Segoe UI Light"/>
      <family val="2"/>
      <scheme val="major"/>
    </font>
    <font>
      <sz val="8"/>
      <color theme="0"/>
      <name val="Segoe UI"/>
      <family val="2"/>
      <scheme val="minor"/>
    </font>
    <font>
      <sz val="9"/>
      <color theme="4"/>
      <name val="Segoe UI"/>
      <family val="2"/>
      <scheme val="minor"/>
    </font>
    <font>
      <sz val="36"/>
      <color rgb="FF00AEDB"/>
      <name val="Segoe UI Light"/>
      <family val="2"/>
    </font>
    <font>
      <sz val="12"/>
      <color rgb="FF00AEDB"/>
      <name val="Segoe UI"/>
      <family val="2"/>
    </font>
    <font>
      <sz val="10"/>
      <color rgb="FF595959" tint="-0.249977111117893"/>
      <name val="Segoe UI"/>
      <family val="2"/>
    </font>
    <font>
      <sz val="10"/>
      <color rgb="FF00AEDB"/>
      <name val="Segoe UI"/>
      <family val="2"/>
    </font>
    <font>
      <sz val="8"/>
      <color rgb="FF595959" tint="-0.249977111117893"/>
      <name val="Segoe UI"/>
      <family val="2"/>
    </font>
    <font>
      <sz val="11"/>
      <color theme="0"/>
      <name val="Segoe UI Light"/>
      <family val="2"/>
    </font>
    <font>
      <b/>
      <sz val="8"/>
      <color rgb="FF595959" tint="-0.249977111117893"/>
      <name val="Segoe UI"/>
      <family val="2"/>
    </font>
    <font>
      <sz val="9"/>
      <color rgb="FF595959" tint="-0.249977111117893"/>
      <name val="Segoe UI"/>
      <family val="2"/>
    </font>
    <font>
      <sz val="9"/>
      <color rgb="FF00AEDB"/>
      <name val="Segoe UI"/>
      <family val="2"/>
    </font>
    <font>
      <u/>
      <sz val="10"/>
      <color theme="10"/>
      <name val="Arial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gradientFill degree="90">
        <stop position="0">
          <color theme="4" tint="0.40000610370189521"/>
        </stop>
        <stop position="1">
          <color theme="4" tint="-0.25098422193060094"/>
        </stop>
      </gradient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80">
    <xf numFmtId="0" fontId="0" fillId="0" borderId="0" xfId="0"/>
    <xf numFmtId="0" fontId="5" fillId="0" borderId="0" xfId="0" applyFont="1"/>
    <xf numFmtId="0" fontId="2" fillId="0" borderId="0" xfId="0" applyFo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2" fillId="2" borderId="0" xfId="0" applyFont="1" applyFill="1" applyBorder="1"/>
    <xf numFmtId="0" fontId="9" fillId="0" borderId="0" xfId="0" applyFont="1" applyAlignment="1">
      <alignment horizontal="center"/>
    </xf>
    <xf numFmtId="0" fontId="2" fillId="0" borderId="0" xfId="0" applyFont="1" applyBorder="1" applyAlignment="1"/>
    <xf numFmtId="0" fontId="12" fillId="2" borderId="0" xfId="0" applyFont="1" applyFill="1" applyBorder="1"/>
    <xf numFmtId="0" fontId="11" fillId="2" borderId="0" xfId="0" applyFont="1" applyFill="1" applyBorder="1" applyAlignment="1"/>
    <xf numFmtId="0" fontId="11" fillId="0" borderId="0" xfId="0" applyFont="1" applyBorder="1" applyAlignment="1"/>
    <xf numFmtId="0" fontId="11" fillId="0" borderId="0" xfId="0" applyFont="1" applyAlignment="1"/>
    <xf numFmtId="0" fontId="13" fillId="0" borderId="0" xfId="0" applyFont="1" applyAlignment="1"/>
    <xf numFmtId="0" fontId="14" fillId="0" borderId="0" xfId="0" applyFont="1"/>
    <xf numFmtId="0" fontId="15" fillId="0" borderId="0" xfId="0" applyFont="1" applyAlignment="1"/>
    <xf numFmtId="0" fontId="15" fillId="0" borderId="0" xfId="0" applyFont="1" applyAlignment="1">
      <alignment horizontal="left" wrapText="1" indent="1"/>
    </xf>
    <xf numFmtId="0" fontId="16" fillId="0" borderId="0" xfId="0" applyFont="1" applyAlignment="1">
      <alignment horizontal="left" indent="1"/>
    </xf>
    <xf numFmtId="0" fontId="15" fillId="0" borderId="0" xfId="0" applyFont="1"/>
    <xf numFmtId="2" fontId="15" fillId="2" borderId="0" xfId="0" applyNumberFormat="1" applyFont="1" applyFill="1" applyBorder="1" applyAlignment="1">
      <alignment horizontal="center"/>
    </xf>
    <xf numFmtId="0" fontId="15" fillId="2" borderId="0" xfId="0" applyFont="1" applyFill="1" applyBorder="1" applyAlignment="1">
      <alignment wrapText="1"/>
    </xf>
    <xf numFmtId="0" fontId="15" fillId="2" borderId="0" xfId="0" applyFont="1" applyFill="1" applyBorder="1" applyAlignment="1">
      <alignment horizontal="left" wrapText="1"/>
    </xf>
    <xf numFmtId="164" fontId="15" fillId="2" borderId="0" xfId="0" applyNumberFormat="1" applyFont="1" applyFill="1" applyBorder="1" applyAlignment="1">
      <alignment horizontal="right"/>
    </xf>
    <xf numFmtId="0" fontId="13" fillId="0" borderId="0" xfId="0" applyFont="1" applyAlignment="1">
      <alignment horizontal="left" indent="1"/>
    </xf>
    <xf numFmtId="165" fontId="13" fillId="0" borderId="0" xfId="0" applyNumberFormat="1" applyFont="1" applyAlignment="1">
      <alignment horizontal="left" indent="1"/>
    </xf>
    <xf numFmtId="0" fontId="13" fillId="0" borderId="0" xfId="0" applyFont="1" applyAlignment="1">
      <alignment horizontal="right"/>
    </xf>
    <xf numFmtId="0" fontId="18" fillId="0" borderId="0" xfId="0" applyFont="1" applyAlignment="1"/>
    <xf numFmtId="0" fontId="19" fillId="0" borderId="0" xfId="0" applyFont="1" applyBorder="1" applyAlignment="1">
      <alignment horizontal="left"/>
    </xf>
    <xf numFmtId="0" fontId="22" fillId="3" borderId="0" xfId="0" applyFont="1" applyFill="1" applyBorder="1" applyAlignment="1">
      <alignment horizontal="left"/>
    </xf>
    <xf numFmtId="0" fontId="15" fillId="5" borderId="0" xfId="0" applyFont="1" applyFill="1" applyBorder="1" applyAlignment="1">
      <alignment horizontal="left" vertical="center" wrapText="1"/>
    </xf>
    <xf numFmtId="0" fontId="22" fillId="0" borderId="0" xfId="0" applyFont="1" applyFill="1" applyBorder="1" applyAlignment="1">
      <alignment horizontal="left"/>
    </xf>
    <xf numFmtId="2" fontId="15" fillId="0" borderId="0" xfId="0" applyNumberFormat="1" applyFont="1" applyFill="1" applyBorder="1" applyAlignment="1">
      <alignment horizontal="left" vertical="center"/>
    </xf>
    <xf numFmtId="0" fontId="15" fillId="5" borderId="0" xfId="0" applyNumberFormat="1" applyFont="1" applyFill="1" applyBorder="1" applyAlignment="1">
      <alignment horizontal="left" vertical="center"/>
    </xf>
    <xf numFmtId="0" fontId="15" fillId="0" borderId="0" xfId="0" applyNumberFormat="1" applyFont="1" applyFill="1" applyBorder="1" applyAlignment="1">
      <alignment horizontal="left" vertical="center"/>
    </xf>
    <xf numFmtId="0" fontId="15" fillId="5" borderId="0" xfId="0" applyNumberFormat="1" applyFont="1" applyFill="1" applyBorder="1" applyAlignment="1">
      <alignment horizontal="left" vertical="center" wrapText="1"/>
    </xf>
    <xf numFmtId="43" fontId="15" fillId="5" borderId="0" xfId="0" applyNumberFormat="1" applyFont="1" applyFill="1" applyBorder="1" applyAlignment="1">
      <alignment vertical="center"/>
    </xf>
    <xf numFmtId="0" fontId="15" fillId="6" borderId="0" xfId="0" applyNumberFormat="1" applyFont="1" applyFill="1" applyBorder="1" applyAlignment="1">
      <alignment horizontal="left" vertical="center" wrapText="1"/>
    </xf>
    <xf numFmtId="164" fontId="15" fillId="7" borderId="0" xfId="0" applyNumberFormat="1" applyFont="1" applyFill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17" fillId="0" borderId="0" xfId="0" applyFont="1" applyAlignment="1">
      <alignment horizontal="center" vertical="center" wrapText="1"/>
    </xf>
    <xf numFmtId="0" fontId="15" fillId="0" borderId="0" xfId="0" applyNumberFormat="1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22" fillId="3" borderId="0" xfId="0" applyFont="1" applyFill="1" applyBorder="1" applyAlignment="1">
      <alignment horizontal="left"/>
    </xf>
    <xf numFmtId="0" fontId="13" fillId="0" borderId="0" xfId="0" applyFont="1" applyAlignment="1">
      <alignment horizontal="left"/>
    </xf>
    <xf numFmtId="0" fontId="20" fillId="0" borderId="0" xfId="0" applyFont="1" applyAlignment="1">
      <alignment horizontal="right"/>
    </xf>
    <xf numFmtId="166" fontId="15" fillId="5" borderId="0" xfId="0" applyNumberFormat="1" applyFont="1" applyFill="1" applyBorder="1" applyAlignment="1">
      <alignment vertical="center"/>
    </xf>
    <xf numFmtId="166" fontId="15" fillId="7" borderId="0" xfId="0" applyNumberFormat="1" applyFont="1" applyFill="1" applyBorder="1" applyAlignment="1">
      <alignment vertical="center"/>
    </xf>
    <xf numFmtId="14" fontId="15" fillId="5" borderId="0" xfId="0" applyNumberFormat="1" applyFont="1" applyFill="1" applyBorder="1" applyAlignment="1">
      <alignment horizontal="left" vertical="center"/>
    </xf>
    <xf numFmtId="14" fontId="13" fillId="0" borderId="0" xfId="0" applyNumberFormat="1" applyFont="1" applyAlignment="1">
      <alignment horizontal="left"/>
    </xf>
    <xf numFmtId="0" fontId="18" fillId="0" borderId="0" xfId="0" applyFont="1" applyAlignment="1">
      <alignment horizontal="left"/>
    </xf>
    <xf numFmtId="166" fontId="15" fillId="5" borderId="0" xfId="0" applyNumberFormat="1" applyFont="1" applyFill="1" applyBorder="1" applyAlignment="1">
      <alignment horizontal="left" vertical="center"/>
    </xf>
    <xf numFmtId="166" fontId="15" fillId="6" borderId="0" xfId="0" applyNumberFormat="1" applyFont="1" applyFill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10" fontId="15" fillId="2" borderId="0" xfId="0" applyNumberFormat="1" applyFont="1" applyFill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1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67" fontId="23" fillId="4" borderId="0" xfId="0" applyNumberFormat="1" applyFont="1" applyFill="1" applyBorder="1" applyAlignment="1">
      <alignment vertical="center"/>
    </xf>
    <xf numFmtId="0" fontId="26" fillId="0" borderId="0" xfId="0" applyFont="1" applyBorder="1" applyAlignment="1">
      <alignment horizontal="left"/>
    </xf>
    <xf numFmtId="0" fontId="27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2" fillId="3" borderId="0" xfId="0" applyFont="1" applyFill="1" applyBorder="1" applyAlignment="1">
      <alignment horizontal="left"/>
    </xf>
    <xf numFmtId="0" fontId="15" fillId="5" borderId="0" xfId="0" applyFont="1" applyFill="1" applyBorder="1" applyAlignment="1">
      <alignment horizontal="left" vertical="center" wrapText="1"/>
    </xf>
    <xf numFmtId="0" fontId="15" fillId="6" borderId="0" xfId="0" applyFont="1" applyFill="1" applyBorder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32" fillId="0" borderId="0" xfId="0" applyFont="1" applyBorder="1" applyAlignment="1">
      <alignment horizontal="left"/>
    </xf>
    <xf numFmtId="0" fontId="21" fillId="0" borderId="0" xfId="0" applyFont="1" applyBorder="1" applyAlignment="1">
      <alignment horizontal="left"/>
    </xf>
    <xf numFmtId="0" fontId="10" fillId="0" borderId="0" xfId="0" applyFont="1" applyBorder="1" applyAlignment="1">
      <alignment horizontal="right" vertical="center"/>
    </xf>
    <xf numFmtId="0" fontId="2" fillId="0" borderId="0" xfId="0" applyFont="1" applyBorder="1" applyAlignment="1"/>
    <xf numFmtId="0" fontId="3" fillId="0" borderId="0" xfId="0" applyFont="1" applyBorder="1" applyAlignment="1"/>
    <xf numFmtId="0" fontId="4" fillId="0" borderId="0" xfId="0" applyFont="1" applyBorder="1" applyAlignment="1"/>
    <xf numFmtId="0" fontId="15" fillId="0" borderId="0" xfId="0" applyFont="1" applyBorder="1" applyAlignment="1"/>
    <xf numFmtId="0" fontId="27" fillId="0" borderId="0" xfId="0" applyFont="1" applyAlignment="1">
      <alignment horizontal="left"/>
    </xf>
    <xf numFmtId="0" fontId="34" fillId="0" borderId="0" xfId="1" applyAlignment="1">
      <alignment horizontal="left"/>
    </xf>
    <xf numFmtId="0" fontId="29" fillId="6" borderId="0" xfId="0" applyFont="1" applyFill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C6D4E8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F3F3F3"/>
      <rgbColor rgb="00E4EAF4"/>
      <rgbColor rgb="00CCFFCC"/>
      <rgbColor rgb="00FFFF99"/>
      <rgbColor rgb="00D9D9D9"/>
      <rgbColor rgb="00FF99CC"/>
      <rgbColor rgb="00969696"/>
      <rgbColor rgb="00FFCC99"/>
      <rgbColor rgb="003366FF"/>
      <rgbColor rgb="0033CCCC"/>
      <rgbColor rgb="0099CC00"/>
      <rgbColor rgb="00FFCC00"/>
      <rgbColor rgb="00FF9900"/>
      <rgbColor rgb="00FF6600"/>
      <rgbColor rgb="003B5E91"/>
      <rgbColor rgb="00969696"/>
      <rgbColor rgb="00003366"/>
      <rgbColor rgb="00339966"/>
      <rgbColor rgb="00003300"/>
      <rgbColor rgb="00333300"/>
      <rgbColor rgb="00993300"/>
      <rgbColor rgb="00ECECEC"/>
      <rgbColor rgb="003B5E91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130395</xdr:rowOff>
    </xdr:from>
    <xdr:to>
      <xdr:col>1</xdr:col>
      <xdr:colOff>100022</xdr:colOff>
      <xdr:row>0</xdr:row>
      <xdr:rowOff>853628</xdr:rowOff>
    </xdr:to>
    <xdr:pic>
      <xdr:nvPicPr>
        <xdr:cNvPr id="4" name="Logo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30395"/>
          <a:ext cx="928697" cy="723233"/>
        </a:xfrm>
        <a:prstGeom prst="rect">
          <a:avLst/>
        </a:prstGeom>
      </xdr:spPr>
    </xdr:pic>
    <xdr:clientData/>
  </xdr:twoCellAnchor>
  <xdr:twoCellAnchor>
    <xdr:from>
      <xdr:col>3</xdr:col>
      <xdr:colOff>358140</xdr:colOff>
      <xdr:row>2</xdr:row>
      <xdr:rowOff>91440</xdr:rowOff>
    </xdr:from>
    <xdr:to>
      <xdr:col>5</xdr:col>
      <xdr:colOff>175260</xdr:colOff>
      <xdr:row>3</xdr:row>
      <xdr:rowOff>0</xdr:rowOff>
    </xdr:to>
    <xdr:sp macro="" textlink="">
      <xdr:nvSpPr>
        <xdr:cNvPr id="1029" name="Text Box 5"/>
        <xdr:cNvSpPr txBox="1">
          <a:spLocks noChangeArrowheads="1"/>
        </xdr:cNvSpPr>
      </xdr:nvSpPr>
      <xdr:spPr bwMode="auto">
        <a:xfrm>
          <a:off x="2240280" y="1028700"/>
          <a:ext cx="2811780" cy="11430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771525</xdr:colOff>
      <xdr:row>0</xdr:row>
      <xdr:rowOff>853670</xdr:rowOff>
    </xdr:from>
    <xdr:to>
      <xdr:col>0</xdr:col>
      <xdr:colOff>809620</xdr:colOff>
      <xdr:row>13</xdr:row>
      <xdr:rowOff>171346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1525" y="853670"/>
          <a:ext cx="38095" cy="2638091"/>
        </a:xfrm>
        <a:prstGeom prst="rect">
          <a:avLst/>
        </a:prstGeom>
      </xdr:spPr>
    </xdr:pic>
    <xdr:clientData/>
  </xdr:twoCellAnchor>
  <xdr:twoCellAnchor>
    <xdr:from>
      <xdr:col>7</xdr:col>
      <xdr:colOff>107783</xdr:colOff>
      <xdr:row>0</xdr:row>
      <xdr:rowOff>853670</xdr:rowOff>
    </xdr:from>
    <xdr:to>
      <xdr:col>8</xdr:col>
      <xdr:colOff>12528</xdr:colOff>
      <xdr:row>13</xdr:row>
      <xdr:rowOff>171346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37108" y="853670"/>
          <a:ext cx="38095" cy="2638091"/>
        </a:xfrm>
        <a:prstGeom prst="rect">
          <a:avLst/>
        </a:prstGeom>
      </xdr:spPr>
    </xdr:pic>
    <xdr:clientData/>
  </xdr:twoCellAnchor>
  <xdr:twoCellAnchor>
    <xdr:from>
      <xdr:col>1</xdr:col>
      <xdr:colOff>5539</xdr:colOff>
      <xdr:row>0</xdr:row>
      <xdr:rowOff>838200</xdr:rowOff>
    </xdr:from>
    <xdr:to>
      <xdr:col>8</xdr:col>
      <xdr:colOff>2491</xdr:colOff>
      <xdr:row>1</xdr:row>
      <xdr:rowOff>19050</xdr:rowOff>
    </xdr:to>
    <xdr:pic>
      <xdr:nvPicPr>
        <xdr:cNvPr id="7" name="Picture 6"/>
        <xdr:cNvPicPr>
          <a:picLocks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-140025" b="-140025"/>
        <a:stretch>
          <a:fillRect/>
        </a:stretch>
      </xdr:blipFill>
      <xdr:spPr>
        <a:xfrm>
          <a:off x="834214" y="838200"/>
          <a:ext cx="6388227" cy="476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Metro">
      <a:dk1>
        <a:srgbClr val="231F20"/>
      </a:dk1>
      <a:lt1>
        <a:sysClr val="window" lastClr="FFFFFF"/>
      </a:lt1>
      <a:dk2>
        <a:srgbClr val="595959"/>
      </a:dk2>
      <a:lt2>
        <a:srgbClr val="1FB25A"/>
      </a:lt2>
      <a:accent1>
        <a:srgbClr val="00AEDB"/>
      </a:accent1>
      <a:accent2>
        <a:srgbClr val="4F91CD"/>
      </a:accent2>
      <a:accent3>
        <a:srgbClr val="7D4199"/>
      </a:accent3>
      <a:accent4>
        <a:srgbClr val="D11241"/>
      </a:accent4>
      <a:accent5>
        <a:srgbClr val="F37736"/>
      </a:accent5>
      <a:accent6>
        <a:srgbClr val="FCB034"/>
      </a:accent6>
      <a:hlink>
        <a:srgbClr val="1FB25A"/>
      </a:hlink>
      <a:folHlink>
        <a:srgbClr val="00AEDB"/>
      </a:folHlink>
    </a:clrScheme>
    <a:fontScheme name="Segoe">
      <a:majorFont>
        <a:latin typeface="Segoe UI Light"/>
        <a:ea typeface=""/>
        <a:cs typeface=""/>
      </a:majorFont>
      <a:minorFont>
        <a:latin typeface="Segoe U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epararticulos@hot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B1:H47"/>
  <sheetViews>
    <sheetView showGridLines="0" tabSelected="1" topLeftCell="A16" zoomScaleNormal="100" workbookViewId="0">
      <selection activeCell="D24" sqref="D24:E24"/>
    </sheetView>
  </sheetViews>
  <sheetFormatPr baseColWidth="10" defaultColWidth="9.140625" defaultRowHeight="12.75"/>
  <cols>
    <col min="1" max="1" width="12.42578125" style="2" customWidth="1"/>
    <col min="2" max="2" width="2" style="2" customWidth="1"/>
    <col min="3" max="3" width="13" style="2" customWidth="1"/>
    <col min="4" max="4" width="18.5703125" style="2" customWidth="1"/>
    <col min="5" max="5" width="22.85546875" style="2" customWidth="1"/>
    <col min="6" max="6" width="15" style="57" customWidth="1"/>
    <col min="7" max="7" width="22.42578125" style="2" customWidth="1"/>
    <col min="8" max="8" width="2" style="2" customWidth="1"/>
    <col min="9" max="9" width="2.5703125" style="2" customWidth="1"/>
    <col min="10" max="16384" width="9.140625" style="2"/>
  </cols>
  <sheetData>
    <row r="1" spans="2:8" ht="68.25" customHeight="1">
      <c r="B1" s="8"/>
      <c r="C1" s="70" t="s">
        <v>20</v>
      </c>
      <c r="D1" s="71"/>
      <c r="E1" s="72" t="s">
        <v>0</v>
      </c>
      <c r="F1" s="72"/>
      <c r="G1" s="72"/>
    </row>
    <row r="2" spans="2:8" ht="11.45" customHeight="1">
      <c r="B2" s="74"/>
      <c r="C2" s="75"/>
      <c r="D2" s="73"/>
      <c r="E2" s="73"/>
      <c r="F2" s="73"/>
      <c r="G2" s="73"/>
    </row>
    <row r="3" spans="2:8" ht="16.5" customHeight="1">
      <c r="C3" s="60" t="s">
        <v>21</v>
      </c>
      <c r="D3" s="27"/>
      <c r="E3" s="27"/>
      <c r="F3" s="27"/>
      <c r="G3" s="27"/>
      <c r="H3" s="27"/>
    </row>
    <row r="4" spans="2:8" s="1" customFormat="1" ht="16.5" customHeight="1">
      <c r="B4" s="14"/>
      <c r="C4" s="77" t="s">
        <v>22</v>
      </c>
      <c r="D4" s="62"/>
      <c r="E4" s="44" t="s">
        <v>1</v>
      </c>
      <c r="F4" s="62">
        <v>1</v>
      </c>
      <c r="G4" s="62"/>
      <c r="H4" s="62"/>
    </row>
    <row r="5" spans="2:8" s="1" customFormat="1" ht="16.5" customHeight="1">
      <c r="B5" s="14"/>
      <c r="C5" s="77" t="s">
        <v>23</v>
      </c>
      <c r="D5" s="62"/>
      <c r="E5" s="44" t="s">
        <v>2</v>
      </c>
      <c r="F5" s="48">
        <f ca="1">TODAY()</f>
        <v>41120</v>
      </c>
      <c r="G5" s="24"/>
    </row>
    <row r="6" spans="2:8" s="1" customFormat="1" ht="16.5" customHeight="1">
      <c r="B6" s="14"/>
      <c r="C6" s="77" t="s">
        <v>24</v>
      </c>
      <c r="D6" s="62"/>
      <c r="E6" s="44" t="s">
        <v>3</v>
      </c>
      <c r="F6" s="61" t="s">
        <v>30</v>
      </c>
      <c r="G6" s="23"/>
    </row>
    <row r="7" spans="2:8" s="1" customFormat="1" ht="16.5" customHeight="1">
      <c r="B7" s="14"/>
      <c r="C7" s="78" t="s">
        <v>25</v>
      </c>
      <c r="D7" s="62"/>
      <c r="E7" s="13"/>
      <c r="F7" s="43"/>
      <c r="G7" s="25"/>
    </row>
    <row r="8" spans="2:8" s="1" customFormat="1" ht="16.5" customHeight="1">
      <c r="B8" s="15"/>
      <c r="C8" s="13"/>
      <c r="D8" s="13"/>
      <c r="E8" s="13"/>
      <c r="F8" s="43"/>
      <c r="G8" s="13"/>
    </row>
    <row r="9" spans="2:8" s="1" customFormat="1" ht="16.5" customHeight="1">
      <c r="B9" s="16" t="s">
        <v>4</v>
      </c>
      <c r="C9" s="77" t="s">
        <v>26</v>
      </c>
      <c r="D9" s="62"/>
      <c r="E9" s="26"/>
      <c r="F9" s="49"/>
      <c r="G9" s="26"/>
    </row>
    <row r="10" spans="2:8" s="1" customFormat="1" ht="16.5" customHeight="1">
      <c r="B10" s="17"/>
      <c r="C10" s="77" t="s">
        <v>21</v>
      </c>
      <c r="D10" s="62"/>
      <c r="E10" s="26"/>
      <c r="F10" s="49"/>
      <c r="G10" s="26"/>
    </row>
    <row r="11" spans="2:8" s="1" customFormat="1" ht="16.5" customHeight="1">
      <c r="B11" s="18"/>
      <c r="C11" s="77" t="s">
        <v>27</v>
      </c>
      <c r="D11" s="62"/>
      <c r="E11" s="26"/>
      <c r="F11" s="49"/>
      <c r="G11" s="26"/>
    </row>
    <row r="12" spans="2:8" s="1" customFormat="1" ht="16.5" customHeight="1">
      <c r="B12" s="18"/>
      <c r="C12" s="77" t="s">
        <v>28</v>
      </c>
      <c r="D12" s="62"/>
      <c r="E12" s="26"/>
      <c r="F12" s="49"/>
      <c r="G12" s="26"/>
    </row>
    <row r="13" spans="2:8" s="1" customFormat="1" ht="16.5" customHeight="1">
      <c r="B13" s="18"/>
      <c r="C13" s="77" t="s">
        <v>29</v>
      </c>
      <c r="D13" s="62"/>
      <c r="E13" s="26"/>
      <c r="F13" s="49"/>
      <c r="G13" s="26"/>
    </row>
    <row r="14" spans="2:8" s="1" customFormat="1" ht="16.5" customHeight="1">
      <c r="B14" s="76"/>
      <c r="C14" s="76"/>
      <c r="D14" s="76"/>
      <c r="E14" s="76"/>
      <c r="F14" s="76"/>
      <c r="G14" s="76"/>
    </row>
    <row r="15" spans="2:8" ht="27" customHeight="1">
      <c r="C15" s="28" t="s">
        <v>5</v>
      </c>
      <c r="D15" s="28" t="s">
        <v>6</v>
      </c>
      <c r="E15" s="65" t="s">
        <v>7</v>
      </c>
      <c r="F15" s="65"/>
      <c r="G15" s="28" t="s">
        <v>8</v>
      </c>
    </row>
    <row r="16" spans="2:8" ht="16.5" customHeight="1">
      <c r="B16" s="33"/>
      <c r="C16" s="32" t="s">
        <v>32</v>
      </c>
      <c r="D16" s="29" t="s">
        <v>31</v>
      </c>
      <c r="E16" s="66" t="s">
        <v>9</v>
      </c>
      <c r="F16" s="66"/>
      <c r="G16" s="47">
        <v>41179</v>
      </c>
    </row>
    <row r="17" spans="2:7" s="6" customFormat="1" ht="16.5" customHeight="1">
      <c r="B17" s="19"/>
      <c r="C17" s="19"/>
      <c r="D17" s="20"/>
      <c r="E17" s="21"/>
      <c r="F17" s="21"/>
      <c r="G17" s="22"/>
    </row>
    <row r="18" spans="2:7" ht="27" customHeight="1">
      <c r="B18" s="30" t="s">
        <v>10</v>
      </c>
      <c r="C18" s="28" t="s">
        <v>11</v>
      </c>
      <c r="D18" s="65" t="s">
        <v>12</v>
      </c>
      <c r="E18" s="65"/>
      <c r="F18" s="42" t="s">
        <v>13</v>
      </c>
      <c r="G18" s="28" t="s">
        <v>14</v>
      </c>
    </row>
    <row r="19" spans="2:7" ht="16.5" customHeight="1">
      <c r="B19" s="31"/>
      <c r="C19" s="34">
        <v>1</v>
      </c>
      <c r="D19" s="66" t="s">
        <v>33</v>
      </c>
      <c r="E19" s="66"/>
      <c r="F19" s="50">
        <v>90</v>
      </c>
      <c r="G19" s="46">
        <f>IF(SUM(C19)&gt;0,SUM(C19*F19),"")</f>
        <v>90</v>
      </c>
    </row>
    <row r="20" spans="2:7" ht="16.5" customHeight="1">
      <c r="B20" s="31"/>
      <c r="C20" s="36">
        <v>2</v>
      </c>
      <c r="D20" s="67" t="s">
        <v>34</v>
      </c>
      <c r="E20" s="67"/>
      <c r="F20" s="51">
        <v>100</v>
      </c>
      <c r="G20" s="45">
        <f>IF(SUM(C20)&gt;0,SUM(C20*F20),"")</f>
        <v>200</v>
      </c>
    </row>
    <row r="21" spans="2:7" ht="16.5" customHeight="1">
      <c r="B21" s="31"/>
      <c r="C21" s="34">
        <v>1</v>
      </c>
      <c r="D21" s="66" t="s">
        <v>35</v>
      </c>
      <c r="E21" s="66"/>
      <c r="F21" s="50">
        <v>150</v>
      </c>
      <c r="G21" s="46">
        <f t="shared" ref="G21:G28" si="0">IF(SUM(C21)&gt;0,SUM(C21*F21),"")</f>
        <v>150</v>
      </c>
    </row>
    <row r="22" spans="2:7" ht="16.5" customHeight="1">
      <c r="B22" s="31"/>
      <c r="C22" s="36">
        <v>3</v>
      </c>
      <c r="D22" s="79" t="s">
        <v>36</v>
      </c>
      <c r="E22" s="67"/>
      <c r="F22" s="51">
        <v>359</v>
      </c>
      <c r="G22" s="45">
        <f t="shared" si="0"/>
        <v>1077</v>
      </c>
    </row>
    <row r="23" spans="2:7" ht="16.5" customHeight="1">
      <c r="B23" s="31"/>
      <c r="C23" s="34">
        <v>5</v>
      </c>
      <c r="D23" s="66" t="s">
        <v>37</v>
      </c>
      <c r="E23" s="66"/>
      <c r="F23" s="50">
        <v>100</v>
      </c>
      <c r="G23" s="46">
        <f t="shared" si="0"/>
        <v>500</v>
      </c>
    </row>
    <row r="24" spans="2:7" ht="16.5" customHeight="1">
      <c r="B24" s="31"/>
      <c r="C24" s="36">
        <v>2</v>
      </c>
      <c r="D24" s="67" t="s">
        <v>38</v>
      </c>
      <c r="E24" s="67"/>
      <c r="F24" s="51">
        <v>50</v>
      </c>
      <c r="G24" s="45">
        <f t="shared" si="0"/>
        <v>100</v>
      </c>
    </row>
    <row r="25" spans="2:7" ht="16.5" customHeight="1">
      <c r="B25" s="31"/>
      <c r="C25" s="34">
        <v>5</v>
      </c>
      <c r="D25" s="66" t="s">
        <v>39</v>
      </c>
      <c r="E25" s="66"/>
      <c r="F25" s="50">
        <v>65</v>
      </c>
      <c r="G25" s="46">
        <f t="shared" si="0"/>
        <v>325</v>
      </c>
    </row>
    <row r="26" spans="2:7" ht="16.5" customHeight="1">
      <c r="B26" s="31"/>
      <c r="C26" s="36">
        <v>2</v>
      </c>
      <c r="D26" s="67" t="s">
        <v>40</v>
      </c>
      <c r="E26" s="67"/>
      <c r="F26" s="51">
        <v>250</v>
      </c>
      <c r="G26" s="45">
        <f t="shared" si="0"/>
        <v>500</v>
      </c>
    </row>
    <row r="27" spans="2:7" ht="16.5" customHeight="1">
      <c r="B27" s="31"/>
      <c r="C27" s="34"/>
      <c r="D27" s="66"/>
      <c r="E27" s="66"/>
      <c r="F27" s="50"/>
      <c r="G27" s="46" t="str">
        <f t="shared" si="0"/>
        <v/>
      </c>
    </row>
    <row r="28" spans="2:7" ht="16.5" customHeight="1">
      <c r="B28" s="31"/>
      <c r="C28" s="34"/>
      <c r="D28" s="66"/>
      <c r="E28" s="66"/>
      <c r="F28" s="50"/>
      <c r="G28" s="46" t="str">
        <f t="shared" si="0"/>
        <v/>
      </c>
    </row>
    <row r="29" spans="2:7" ht="16.5" customHeight="1">
      <c r="B29" s="31"/>
      <c r="C29" s="41"/>
      <c r="D29" s="41"/>
      <c r="E29" s="41"/>
      <c r="F29" s="52" t="s">
        <v>15</v>
      </c>
      <c r="G29" s="37">
        <f>IF(SUM(G19:G28)&gt;0,SUM(G19:G28),"")</f>
        <v>2942</v>
      </c>
    </row>
    <row r="30" spans="2:7" ht="16.5" customHeight="1">
      <c r="B30" s="31"/>
      <c r="C30" s="41"/>
      <c r="D30" s="41"/>
      <c r="E30" s="38" t="s">
        <v>16</v>
      </c>
      <c r="F30" s="53">
        <v>9.5000000000000001E-2</v>
      </c>
      <c r="G30" s="35">
        <f>IF(SUM(G29)&gt;0,SUM(G29*F30),"")</f>
        <v>279.49</v>
      </c>
    </row>
    <row r="31" spans="2:7" ht="16.5" customHeight="1">
      <c r="B31" s="31"/>
      <c r="C31" s="41"/>
      <c r="D31" s="41"/>
      <c r="E31" s="41"/>
      <c r="F31" s="54" t="s">
        <v>17</v>
      </c>
      <c r="G31" s="59">
        <f>IF(SUM(G29)&gt;0,SUM(G29,G30),"")</f>
        <v>3221.49</v>
      </c>
    </row>
    <row r="32" spans="2:7" ht="16.5" customHeight="1">
      <c r="B32" s="31"/>
      <c r="C32" s="68" t="s">
        <v>18</v>
      </c>
      <c r="D32" s="68"/>
      <c r="E32" s="68"/>
      <c r="F32" s="68"/>
      <c r="G32" s="68"/>
    </row>
    <row r="33" spans="2:7" ht="16.5" customHeight="1">
      <c r="B33" s="31"/>
      <c r="C33" s="69" t="s">
        <v>19</v>
      </c>
      <c r="D33" s="69"/>
      <c r="E33" s="69"/>
      <c r="F33" s="69"/>
      <c r="G33" s="69"/>
    </row>
    <row r="34" spans="2:7" ht="16.5" customHeight="1">
      <c r="B34" s="31"/>
      <c r="C34" s="10"/>
      <c r="D34" s="10"/>
      <c r="E34" s="11"/>
      <c r="F34" s="55"/>
      <c r="G34" s="12"/>
    </row>
    <row r="35" spans="2:7" ht="16.5" customHeight="1">
      <c r="B35" s="31"/>
      <c r="C35" s="63"/>
      <c r="D35" s="64"/>
      <c r="E35" s="64"/>
      <c r="F35" s="64"/>
    </row>
    <row r="36" spans="2:7" ht="16.5" customHeight="1">
      <c r="B36" s="31"/>
      <c r="C36" s="4"/>
      <c r="D36" s="5"/>
      <c r="E36" s="5"/>
      <c r="F36" s="56"/>
    </row>
    <row r="37" spans="2:7" ht="16.5" customHeight="1">
      <c r="B37" s="31"/>
    </row>
    <row r="38" spans="2:7" ht="16.5" customHeight="1">
      <c r="B38" s="40"/>
      <c r="C38" s="3"/>
      <c r="D38" s="3"/>
      <c r="E38" s="3"/>
      <c r="F38" s="58"/>
      <c r="G38" s="3"/>
    </row>
    <row r="39" spans="2:7" ht="16.5" customHeight="1">
      <c r="B39" s="41"/>
    </row>
    <row r="40" spans="2:7" ht="16.5" customHeight="1">
      <c r="B40" s="41"/>
    </row>
    <row r="41" spans="2:7" ht="16.5" customHeight="1"/>
    <row r="42" spans="2:7" ht="15.95" customHeight="1">
      <c r="B42" s="39"/>
    </row>
    <row r="43" spans="2:7" ht="15.95" customHeight="1">
      <c r="B43" s="9"/>
    </row>
    <row r="44" spans="2:7" ht="15.95" customHeight="1"/>
    <row r="45" spans="2:7" ht="15.95" customHeight="1"/>
    <row r="46" spans="2:7" ht="11.25" customHeight="1"/>
    <row r="47" spans="2:7">
      <c r="B47" s="7"/>
    </row>
  </sheetData>
  <mergeCells count="31">
    <mergeCell ref="C11:D11"/>
    <mergeCell ref="C12:D12"/>
    <mergeCell ref="C13:D13"/>
    <mergeCell ref="C4:D4"/>
    <mergeCell ref="C5:D5"/>
    <mergeCell ref="C6:D6"/>
    <mergeCell ref="C7:D7"/>
    <mergeCell ref="C9:D9"/>
    <mergeCell ref="C32:G32"/>
    <mergeCell ref="C33:G33"/>
    <mergeCell ref="C1:D1"/>
    <mergeCell ref="E1:G1"/>
    <mergeCell ref="D2:G2"/>
    <mergeCell ref="B2:C2"/>
    <mergeCell ref="D18:E18"/>
    <mergeCell ref="D19:E19"/>
    <mergeCell ref="D20:E20"/>
    <mergeCell ref="D21:E21"/>
    <mergeCell ref="D22:E22"/>
    <mergeCell ref="D23:E23"/>
    <mergeCell ref="B14:G14"/>
    <mergeCell ref="C10:D10"/>
    <mergeCell ref="F4:H4"/>
    <mergeCell ref="C35:F35"/>
    <mergeCell ref="E15:F15"/>
    <mergeCell ref="E16:F16"/>
    <mergeCell ref="D24:E24"/>
    <mergeCell ref="D25:E25"/>
    <mergeCell ref="D26:E26"/>
    <mergeCell ref="D27:E27"/>
    <mergeCell ref="D28:E28"/>
  </mergeCells>
  <phoneticPr fontId="1" type="noConversion"/>
  <hyperlinks>
    <hyperlink ref="C7" r:id="rId1"/>
  </hyperlinks>
  <printOptions horizontalCentered="1"/>
  <pageMargins left="0.75" right="0.75" top="0.5" bottom="0.5" header="0.5" footer="0.5"/>
  <pageSetup scale="82" orientation="portrait" r:id="rId2"/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B1A93D91-A431-499A-9738-DAD9A46A3CC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Factura de servicio</vt:lpstr>
      <vt:lpstr>'Factura de servicio'!Área_de_impresión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2012-07-23T03:32:02Z</dcterms:created>
  <dcterms:modified xsi:type="dcterms:W3CDTF">2012-07-30T15:04:37Z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TC024259259991</vt:lpwstr>
  </property>
</Properties>
</file>